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Omat\Ammunta\Ukon tie 20190907\"/>
    </mc:Choice>
  </mc:AlternateContent>
  <bookViews>
    <workbookView xWindow="0" yWindow="0" windowWidth="38400" windowHeight="17700"/>
  </bookViews>
  <sheets>
    <sheet name="JOUKKUEET" sheetId="2" r:id="rId1"/>
    <sheet name="ILMAN JOUKKUETTA" sheetId="3" r:id="rId2"/>
  </sheets>
  <calcPr calcId="162913"/>
</workbook>
</file>

<file path=xl/calcChain.xml><?xml version="1.0" encoding="utf-8"?>
<calcChain xmlns="http://schemas.openxmlformats.org/spreadsheetml/2006/main">
  <c r="E42" i="2" l="1"/>
  <c r="E58" i="2"/>
  <c r="E34" i="2"/>
  <c r="E65" i="2"/>
  <c r="E75" i="2"/>
  <c r="E50" i="2"/>
  <c r="E70" i="2"/>
  <c r="E81" i="2"/>
  <c r="E18" i="2"/>
  <c r="E86" i="2"/>
  <c r="E26" i="2"/>
  <c r="E10" i="2"/>
</calcChain>
</file>

<file path=xl/sharedStrings.xml><?xml version="1.0" encoding="utf-8"?>
<sst xmlns="http://schemas.openxmlformats.org/spreadsheetml/2006/main" count="226" uniqueCount="156">
  <si>
    <t>Matti</t>
  </si>
  <si>
    <t>Hukkanen</t>
  </si>
  <si>
    <t>Ylikersantti</t>
  </si>
  <si>
    <t>Luutnantti</t>
  </si>
  <si>
    <t>Räinä</t>
  </si>
  <si>
    <t>Everstiluutnantti</t>
  </si>
  <si>
    <t>Vesanen</t>
  </si>
  <si>
    <t>Vänrikki</t>
  </si>
  <si>
    <t>Autosotamies</t>
  </si>
  <si>
    <t>Korpraali</t>
  </si>
  <si>
    <t>Taurama</t>
  </si>
  <si>
    <t>VIROLAHDEN JA MIEHIKKÄLÄN RESERVIUPSEERIKERHO</t>
  </si>
  <si>
    <t>Virtanen</t>
  </si>
  <si>
    <t>Kapteeni</t>
  </si>
  <si>
    <t>Lavonen</t>
  </si>
  <si>
    <t>Rajajärvi</t>
  </si>
  <si>
    <t>Yliluutnantti</t>
  </si>
  <si>
    <t>Jari</t>
  </si>
  <si>
    <t>Kersantti</t>
  </si>
  <si>
    <t>KARHULA-KYMIN RESERVIN ALIUPSEERIT</t>
  </si>
  <si>
    <t>Tiikanen</t>
  </si>
  <si>
    <t>Tomi</t>
  </si>
  <si>
    <t>Kitunen</t>
  </si>
  <si>
    <t>MYLLYKOSKEN RESERVIUPSEERIKERHO</t>
  </si>
  <si>
    <t>Toni</t>
  </si>
  <si>
    <t>Niininen</t>
  </si>
  <si>
    <t>Leskinen</t>
  </si>
  <si>
    <t>VOIKKAAN SEUDUN RESERVIN ALIUPSEERIT</t>
  </si>
  <si>
    <t>Juha</t>
  </si>
  <si>
    <t>Kaaro</t>
  </si>
  <si>
    <t>Tero</t>
  </si>
  <si>
    <t>Luukkainen</t>
  </si>
  <si>
    <t>Veli-Pekka</t>
  </si>
  <si>
    <t>Muona</t>
  </si>
  <si>
    <t>Tuomas</t>
  </si>
  <si>
    <t>Toikka</t>
  </si>
  <si>
    <t>Jääkäri</t>
  </si>
  <si>
    <t>INKEROISTEN SEUDUN RESERVILÄISET</t>
  </si>
  <si>
    <t>Pietikäinen</t>
  </si>
  <si>
    <t>Tuominen</t>
  </si>
  <si>
    <t>Vääpeli</t>
  </si>
  <si>
    <t>Kuitunen</t>
  </si>
  <si>
    <t>Ahtiainen</t>
  </si>
  <si>
    <t>Alikersantti</t>
  </si>
  <si>
    <t>Eränen</t>
  </si>
  <si>
    <t>KOTKAN SEUDUN RESERVILÄISET</t>
  </si>
  <si>
    <t>Olli</t>
  </si>
  <si>
    <t>Pohjola</t>
  </si>
  <si>
    <t>Pursimies</t>
  </si>
  <si>
    <t>Lahtinen</t>
  </si>
  <si>
    <t>Majuri</t>
  </si>
  <si>
    <t>Tiihonen</t>
  </si>
  <si>
    <t>Hänninen</t>
  </si>
  <si>
    <t>Riku</t>
  </si>
  <si>
    <t>Rantala</t>
  </si>
  <si>
    <t>Ylimatruusi</t>
  </si>
  <si>
    <t>Pessa</t>
  </si>
  <si>
    <t>Raimo</t>
  </si>
  <si>
    <t>Kyllästinen</t>
  </si>
  <si>
    <t>Matruusi</t>
  </si>
  <si>
    <t>Mika</t>
  </si>
  <si>
    <t>Färlin</t>
  </si>
  <si>
    <t>Marko</t>
  </si>
  <si>
    <t>Tolvanen</t>
  </si>
  <si>
    <t>Turkki</t>
  </si>
  <si>
    <t>Jokela</t>
  </si>
  <si>
    <t>Ahonen</t>
  </si>
  <si>
    <t>Lattu</t>
  </si>
  <si>
    <t>Kykkänen</t>
  </si>
  <si>
    <t>Sotilasmestari</t>
  </si>
  <si>
    <t>Seppä</t>
  </si>
  <si>
    <t>Sihvola</t>
  </si>
  <si>
    <t>Ei sotilasarvoa</t>
  </si>
  <si>
    <t>Juhani</t>
  </si>
  <si>
    <t>Väänänen</t>
  </si>
  <si>
    <t>KOUVOLAN RESERVILÄISET</t>
  </si>
  <si>
    <t>Kari</t>
  </si>
  <si>
    <t>Tuukka</t>
  </si>
  <si>
    <t>MYLLYKOSKEN RESERVILÄISET</t>
  </si>
  <si>
    <t>Olavi</t>
  </si>
  <si>
    <t>Sinisalo</t>
  </si>
  <si>
    <t>Sotamies</t>
  </si>
  <si>
    <t>Koste</t>
  </si>
  <si>
    <t>Jani</t>
  </si>
  <si>
    <t>Siljander</t>
  </si>
  <si>
    <t>Laakso</t>
  </si>
  <si>
    <t>Suurnäkki</t>
  </si>
  <si>
    <t>Arto</t>
  </si>
  <si>
    <t>Petri</t>
  </si>
  <si>
    <t>Pekala</t>
  </si>
  <si>
    <t>Tykkimies</t>
  </si>
  <si>
    <t>Aho</t>
  </si>
  <si>
    <t>Jouko</t>
  </si>
  <si>
    <t>Eloranta</t>
  </si>
  <si>
    <t>Koskivirta</t>
  </si>
  <si>
    <t>Uhlgren</t>
  </si>
  <si>
    <t>Kaiponen</t>
  </si>
  <si>
    <t>EI JOUKKUE</t>
  </si>
  <si>
    <t>Wallin</t>
  </si>
  <si>
    <t>4x10</t>
  </si>
  <si>
    <t>6x10</t>
  </si>
  <si>
    <t>2x10</t>
  </si>
  <si>
    <t>5x10</t>
  </si>
  <si>
    <t>Mikko</t>
  </si>
  <si>
    <t>Pekka</t>
  </si>
  <si>
    <t>Sampo</t>
  </si>
  <si>
    <t>Hannu</t>
  </si>
  <si>
    <t>Kaarlo</t>
  </si>
  <si>
    <t>Reino</t>
  </si>
  <si>
    <t>Tuomo</t>
  </si>
  <si>
    <t>Rami</t>
  </si>
  <si>
    <t>Tommi</t>
  </si>
  <si>
    <t>Kim</t>
  </si>
  <si>
    <t>Terho</t>
  </si>
  <si>
    <t>Herkko</t>
  </si>
  <si>
    <t>Sanna</t>
  </si>
  <si>
    <t>Sami</t>
  </si>
  <si>
    <t>Martti</t>
  </si>
  <si>
    <t>Markku</t>
  </si>
  <si>
    <t>Jouni</t>
  </si>
  <si>
    <t>Jokke</t>
  </si>
  <si>
    <t>4x10,7x9</t>
  </si>
  <si>
    <t>4x10, 8x9</t>
  </si>
  <si>
    <t>1x10</t>
  </si>
  <si>
    <t>3x10</t>
  </si>
  <si>
    <t>7x10</t>
  </si>
  <si>
    <t>3x10,9x9</t>
  </si>
  <si>
    <t>3x10,4x9</t>
  </si>
  <si>
    <t>3x10,6x9</t>
  </si>
  <si>
    <t>3x10,5x9</t>
  </si>
  <si>
    <t>2x10,9x9</t>
  </si>
  <si>
    <t>1x10,8x9</t>
  </si>
  <si>
    <t>1x10,4x9</t>
  </si>
  <si>
    <t>2x10,2x9</t>
  </si>
  <si>
    <t>KOUVOLAN RESERVIUPSEERIKERHO 1</t>
  </si>
  <si>
    <t>IITIN RESERVIUPSEERIKERHO 1</t>
  </si>
  <si>
    <t>IITIN RESERVIUPSEERIKERHO 2</t>
  </si>
  <si>
    <t>AUTOJOUKKOJEN KYMENLAAKSON KILTA 1</t>
  </si>
  <si>
    <t>AUTOJOUKKOJEN KYMENLAAKSON KILTA 2</t>
  </si>
  <si>
    <t>KYMENLAAKSON RAUHANTURVAAJAT 1</t>
  </si>
  <si>
    <t>KYMENLAAKSON RAUHANTURVAAJAT 2</t>
  </si>
  <si>
    <t>YKSI OSALLISTUJA TAI JOUKKUETTA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</si>
  <si>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</si>
  <si>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</si>
  <si>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</si>
  <si>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</si>
  <si>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</si>
  <si>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</si>
  <si>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</si>
  <si>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</si>
  <si>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</si>
  <si>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</si>
  <si>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</si>
  <si>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</si>
  <si>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UKONTIE RYNNÄKKÖKIVÄÄRIAMPUMAKILPAILUN </t>
  </si>
  <si>
    <t>JOUKKUEKILPAILUN  TULOKSET 7.9.2019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</si>
</sst>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3" fillId="0" borderId="1" xfId="0" applyFont="1" applyBorder="1"/>
    <xf numFmtId="0" fontId="3" fillId="0" borderId="0" xfId="0" applyFont="1"/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zoomScale="90" zoomScaleNormal="90" workbookViewId="0">
      <selection activeCell="K6" sqref="K6"/>
    </sheetView>
  </sheetViews>
  <sheetFormatPr defaultRowHeight="38.4" customHeight="1" x14ac:dyDescent="0.3"/>
  <cols>
    <col min="1" max="1" width="5.77734375" style="3" customWidth="1"/>
    <col min="2" max="2" width="20.88671875" style="11" customWidth="1"/>
    <col min="3" max="3" width="21.109375" style="3" customWidth="1"/>
    <col min="4" max="4" width="17.5546875" style="3" customWidth="1"/>
    <col min="5" max="5" width="8.88671875" style="7"/>
    <col min="6" max="6" width="8.88671875" style="9"/>
    <col min="7" max="7" width="8.88671875" style="12"/>
    <col min="8" max="8" width="8.88671875" style="13"/>
  </cols>
  <sheetData>
    <row r="1" spans="1:8" s="1" customFormat="1" ht="38.4" customHeight="1" x14ac:dyDescent="0.4">
      <c r="A1" s="17" t="s">
        <v>154</v>
      </c>
      <c r="B1" s="18"/>
      <c r="C1" s="19"/>
      <c r="D1" s="19"/>
      <c r="E1" s="12"/>
      <c r="F1" s="20"/>
      <c r="G1" s="12"/>
      <c r="H1" s="13"/>
    </row>
    <row r="2" spans="1:8" s="1" customFormat="1" ht="38.4" customHeight="1" x14ac:dyDescent="0.4">
      <c r="A2" s="17" t="s">
        <v>155</v>
      </c>
      <c r="B2" s="18"/>
      <c r="C2" s="19"/>
      <c r="D2" s="19"/>
      <c r="E2" s="12"/>
      <c r="F2" s="20"/>
      <c r="G2" s="12"/>
      <c r="H2" s="13"/>
    </row>
    <row r="3" spans="1:8" s="1" customFormat="1" ht="38.4" customHeight="1" x14ac:dyDescent="0.3">
      <c r="A3" s="21"/>
      <c r="B3" s="18"/>
      <c r="C3" s="19"/>
      <c r="D3" s="19"/>
      <c r="E3" s="12"/>
      <c r="F3" s="20"/>
      <c r="G3" s="12"/>
      <c r="H3" s="13"/>
    </row>
    <row r="4" spans="1:8" s="16" customFormat="1" ht="38.4" customHeight="1" x14ac:dyDescent="0.25">
      <c r="A4" s="15" t="s">
        <v>142</v>
      </c>
      <c r="B4" s="22" t="s">
        <v>134</v>
      </c>
      <c r="C4" s="23"/>
      <c r="D4" s="23"/>
      <c r="E4" s="24"/>
      <c r="F4" s="15"/>
      <c r="G4" s="14"/>
      <c r="H4" s="15"/>
    </row>
    <row r="5" spans="1:8" ht="38.4" customHeight="1" x14ac:dyDescent="0.3">
      <c r="A5" s="21"/>
      <c r="B5" s="25" t="s">
        <v>50</v>
      </c>
      <c r="C5" s="21" t="s">
        <v>86</v>
      </c>
      <c r="D5" s="21" t="s">
        <v>28</v>
      </c>
      <c r="E5" s="12">
        <v>182</v>
      </c>
      <c r="F5" s="20"/>
    </row>
    <row r="6" spans="1:8" ht="38.4" customHeight="1" x14ac:dyDescent="0.3">
      <c r="A6" s="21"/>
      <c r="B6" s="25" t="s">
        <v>7</v>
      </c>
      <c r="C6" s="21" t="s">
        <v>6</v>
      </c>
      <c r="D6" s="21" t="s">
        <v>104</v>
      </c>
      <c r="E6" s="12">
        <v>181</v>
      </c>
      <c r="F6" s="20"/>
    </row>
    <row r="7" spans="1:8" ht="38.4" customHeight="1" x14ac:dyDescent="0.3">
      <c r="A7" s="21"/>
      <c r="B7" s="25" t="s">
        <v>16</v>
      </c>
      <c r="C7" s="21" t="s">
        <v>65</v>
      </c>
      <c r="D7" s="21" t="s">
        <v>112</v>
      </c>
      <c r="E7" s="12">
        <v>174</v>
      </c>
      <c r="F7" s="20" t="s">
        <v>101</v>
      </c>
    </row>
    <row r="8" spans="1:8" ht="38.4" customHeight="1" x14ac:dyDescent="0.3">
      <c r="A8" s="21"/>
      <c r="B8" s="25" t="s">
        <v>16</v>
      </c>
      <c r="C8" s="21" t="s">
        <v>64</v>
      </c>
      <c r="D8" s="21" t="s">
        <v>28</v>
      </c>
      <c r="E8" s="12">
        <v>173</v>
      </c>
      <c r="F8" s="20" t="s">
        <v>125</v>
      </c>
    </row>
    <row r="9" spans="1:8" ht="38.4" customHeight="1" x14ac:dyDescent="0.3">
      <c r="A9" s="21"/>
      <c r="B9" s="25" t="s">
        <v>16</v>
      </c>
      <c r="C9" s="21" t="s">
        <v>85</v>
      </c>
      <c r="D9" s="21" t="s">
        <v>87</v>
      </c>
      <c r="E9" s="12">
        <v>173</v>
      </c>
      <c r="F9" s="20" t="s">
        <v>99</v>
      </c>
    </row>
    <row r="10" spans="1:8" s="1" customFormat="1" ht="38.4" customHeight="1" x14ac:dyDescent="0.3">
      <c r="A10" s="21"/>
      <c r="B10" s="25"/>
      <c r="C10" s="21"/>
      <c r="D10" s="21"/>
      <c r="E10" s="26">
        <f>SUM(E5:E9)</f>
        <v>883</v>
      </c>
      <c r="F10" s="20"/>
      <c r="G10" s="12"/>
      <c r="H10" s="13"/>
    </row>
    <row r="11" spans="1:8" s="1" customFormat="1" ht="38.4" customHeight="1" x14ac:dyDescent="0.3">
      <c r="A11" s="21"/>
      <c r="B11" s="25"/>
      <c r="C11" s="21"/>
      <c r="D11" s="21"/>
      <c r="E11" s="12"/>
      <c r="F11" s="20"/>
      <c r="G11" s="12"/>
      <c r="H11" s="13"/>
    </row>
    <row r="12" spans="1:8" s="16" customFormat="1" ht="38.4" customHeight="1" x14ac:dyDescent="0.25">
      <c r="A12" s="15" t="s">
        <v>143</v>
      </c>
      <c r="B12" s="22" t="s">
        <v>137</v>
      </c>
      <c r="C12" s="15"/>
      <c r="D12" s="15"/>
      <c r="E12" s="15"/>
      <c r="F12" s="14"/>
      <c r="G12" s="15"/>
      <c r="H12" s="14"/>
    </row>
    <row r="13" spans="1:8" ht="38.4" customHeight="1" x14ac:dyDescent="0.3">
      <c r="A13" s="21"/>
      <c r="B13" s="25" t="s">
        <v>72</v>
      </c>
      <c r="C13" s="21" t="s">
        <v>39</v>
      </c>
      <c r="D13" s="21" t="s">
        <v>77</v>
      </c>
      <c r="E13" s="12">
        <v>175</v>
      </c>
      <c r="F13" s="20" t="s">
        <v>124</v>
      </c>
    </row>
    <row r="14" spans="1:8" ht="38.4" customHeight="1" x14ac:dyDescent="0.3">
      <c r="A14" s="21"/>
      <c r="B14" s="25" t="s">
        <v>43</v>
      </c>
      <c r="C14" s="21" t="s">
        <v>42</v>
      </c>
      <c r="D14" s="21" t="s">
        <v>0</v>
      </c>
      <c r="E14" s="12">
        <v>171</v>
      </c>
      <c r="F14" s="20"/>
    </row>
    <row r="15" spans="1:8" ht="38.4" customHeight="1" x14ac:dyDescent="0.3">
      <c r="A15" s="21"/>
      <c r="B15" s="25" t="s">
        <v>43</v>
      </c>
      <c r="C15" s="21" t="s">
        <v>39</v>
      </c>
      <c r="D15" s="21" t="s">
        <v>76</v>
      </c>
      <c r="E15" s="12">
        <v>166</v>
      </c>
      <c r="F15" s="20" t="s">
        <v>124</v>
      </c>
    </row>
    <row r="16" spans="1:8" ht="38.4" customHeight="1" x14ac:dyDescent="0.3">
      <c r="A16" s="21"/>
      <c r="B16" s="25" t="s">
        <v>18</v>
      </c>
      <c r="C16" s="21" t="s">
        <v>82</v>
      </c>
      <c r="D16" s="21" t="s">
        <v>73</v>
      </c>
      <c r="E16" s="12">
        <v>165</v>
      </c>
      <c r="F16" s="20"/>
    </row>
    <row r="17" spans="1:8" ht="38.4" customHeight="1" x14ac:dyDescent="0.3">
      <c r="A17" s="21"/>
      <c r="B17" s="25" t="s">
        <v>55</v>
      </c>
      <c r="C17" s="21" t="s">
        <v>54</v>
      </c>
      <c r="D17" s="21" t="s">
        <v>53</v>
      </c>
      <c r="E17" s="12">
        <v>162</v>
      </c>
      <c r="F17" s="20" t="s">
        <v>99</v>
      </c>
    </row>
    <row r="18" spans="1:8" s="1" customFormat="1" ht="38.4" customHeight="1" x14ac:dyDescent="0.3">
      <c r="A18" s="21"/>
      <c r="B18" s="25"/>
      <c r="C18" s="21"/>
      <c r="D18" s="21"/>
      <c r="E18" s="26">
        <f>SUM(E13:E17)</f>
        <v>839</v>
      </c>
      <c r="F18" s="20"/>
      <c r="G18" s="12"/>
      <c r="H18" s="13"/>
    </row>
    <row r="19" spans="1:8" s="1" customFormat="1" ht="38.4" customHeight="1" x14ac:dyDescent="0.3">
      <c r="A19" s="21"/>
      <c r="B19" s="25"/>
      <c r="C19" s="21"/>
      <c r="D19" s="21"/>
      <c r="E19" s="12"/>
      <c r="F19" s="20"/>
      <c r="G19" s="12"/>
      <c r="H19" s="13"/>
    </row>
    <row r="20" spans="1:8" s="16" customFormat="1" ht="38.4" customHeight="1" x14ac:dyDescent="0.25">
      <c r="A20" s="15" t="s">
        <v>144</v>
      </c>
      <c r="B20" s="22" t="s">
        <v>135</v>
      </c>
      <c r="C20" s="15"/>
      <c r="D20" s="15"/>
      <c r="E20" s="27"/>
      <c r="F20" s="15"/>
      <c r="G20" s="14"/>
      <c r="H20" s="15"/>
    </row>
    <row r="21" spans="1:8" ht="38.4" customHeight="1" x14ac:dyDescent="0.3">
      <c r="A21" s="21"/>
      <c r="B21" s="25" t="s">
        <v>7</v>
      </c>
      <c r="C21" s="21" t="s">
        <v>61</v>
      </c>
      <c r="D21" s="21" t="s">
        <v>60</v>
      </c>
      <c r="E21" s="12">
        <v>177</v>
      </c>
      <c r="F21" s="20"/>
    </row>
    <row r="22" spans="1:8" ht="38.4" customHeight="1" x14ac:dyDescent="0.3">
      <c r="A22" s="21"/>
      <c r="B22" s="25" t="s">
        <v>13</v>
      </c>
      <c r="C22" s="21" t="s">
        <v>12</v>
      </c>
      <c r="D22" s="21" t="s">
        <v>28</v>
      </c>
      <c r="E22" s="12">
        <v>169</v>
      </c>
      <c r="F22" s="20" t="s">
        <v>99</v>
      </c>
    </row>
    <row r="23" spans="1:8" ht="38.4" customHeight="1" x14ac:dyDescent="0.3">
      <c r="A23" s="21"/>
      <c r="B23" s="25" t="s">
        <v>3</v>
      </c>
      <c r="C23" s="21" t="s">
        <v>31</v>
      </c>
      <c r="D23" s="21" t="s">
        <v>30</v>
      </c>
      <c r="E23" s="12">
        <v>164</v>
      </c>
      <c r="F23" s="20" t="s">
        <v>99</v>
      </c>
    </row>
    <row r="24" spans="1:8" ht="38.4" customHeight="1" x14ac:dyDescent="0.3">
      <c r="A24" s="21"/>
      <c r="B24" s="25" t="s">
        <v>7</v>
      </c>
      <c r="C24" s="21" t="s">
        <v>51</v>
      </c>
      <c r="D24" s="21" t="s">
        <v>111</v>
      </c>
      <c r="E24" s="12">
        <v>163</v>
      </c>
      <c r="F24" s="20" t="s">
        <v>123</v>
      </c>
    </row>
    <row r="25" spans="1:8" ht="38.4" customHeight="1" x14ac:dyDescent="0.3">
      <c r="A25" s="21"/>
      <c r="B25" s="25" t="s">
        <v>16</v>
      </c>
      <c r="C25" s="21" t="s">
        <v>93</v>
      </c>
      <c r="D25" s="21" t="s">
        <v>92</v>
      </c>
      <c r="E25" s="12">
        <v>159</v>
      </c>
      <c r="F25" s="20"/>
    </row>
    <row r="26" spans="1:8" s="1" customFormat="1" ht="38.4" customHeight="1" x14ac:dyDescent="0.3">
      <c r="A26" s="21"/>
      <c r="B26" s="25"/>
      <c r="C26" s="21"/>
      <c r="D26" s="21"/>
      <c r="E26" s="26">
        <f>SUM(E21:E25)</f>
        <v>832</v>
      </c>
      <c r="F26" s="20"/>
      <c r="G26" s="12"/>
      <c r="H26" s="13"/>
    </row>
    <row r="27" spans="1:8" s="1" customFormat="1" ht="38.4" customHeight="1" x14ac:dyDescent="0.3">
      <c r="A27" s="21"/>
      <c r="B27" s="25"/>
      <c r="C27" s="21"/>
      <c r="D27" s="21"/>
      <c r="E27" s="12"/>
      <c r="F27" s="20"/>
      <c r="G27" s="12"/>
      <c r="H27" s="13"/>
    </row>
    <row r="28" spans="1:8" s="16" customFormat="1" ht="38.4" customHeight="1" x14ac:dyDescent="0.25">
      <c r="A28" s="15" t="s">
        <v>145</v>
      </c>
      <c r="B28" s="22" t="s">
        <v>139</v>
      </c>
      <c r="C28" s="15"/>
      <c r="D28" s="15"/>
      <c r="E28" s="27"/>
      <c r="F28" s="15"/>
      <c r="G28" s="14"/>
      <c r="H28" s="15"/>
    </row>
    <row r="29" spans="1:8" ht="38.4" customHeight="1" x14ac:dyDescent="0.3">
      <c r="A29" s="21"/>
      <c r="B29" s="25" t="s">
        <v>40</v>
      </c>
      <c r="C29" s="21" t="s">
        <v>39</v>
      </c>
      <c r="D29" s="21" t="s">
        <v>62</v>
      </c>
      <c r="E29" s="12">
        <v>169</v>
      </c>
      <c r="F29" s="20" t="s">
        <v>124</v>
      </c>
    </row>
    <row r="30" spans="1:8" ht="38.4" customHeight="1" x14ac:dyDescent="0.3">
      <c r="A30" s="21"/>
      <c r="B30" s="25" t="s">
        <v>50</v>
      </c>
      <c r="C30" s="21" t="s">
        <v>66</v>
      </c>
      <c r="D30" s="21" t="s">
        <v>113</v>
      </c>
      <c r="E30" s="12">
        <v>162</v>
      </c>
      <c r="F30" s="20" t="s">
        <v>124</v>
      </c>
    </row>
    <row r="31" spans="1:8" ht="38.4" customHeight="1" x14ac:dyDescent="0.3">
      <c r="A31" s="21"/>
      <c r="B31" s="25" t="s">
        <v>5</v>
      </c>
      <c r="C31" s="21" t="s">
        <v>4</v>
      </c>
      <c r="D31" s="21" t="s">
        <v>103</v>
      </c>
      <c r="E31" s="12">
        <v>161</v>
      </c>
      <c r="F31" s="20" t="s">
        <v>127</v>
      </c>
    </row>
    <row r="32" spans="1:8" ht="38.4" customHeight="1" x14ac:dyDescent="0.3">
      <c r="A32" s="21"/>
      <c r="B32" s="25" t="s">
        <v>2</v>
      </c>
      <c r="C32" s="21" t="s">
        <v>20</v>
      </c>
      <c r="D32" s="21" t="s">
        <v>0</v>
      </c>
      <c r="E32" s="12">
        <v>158</v>
      </c>
      <c r="F32" s="20" t="s">
        <v>126</v>
      </c>
    </row>
    <row r="33" spans="1:8" ht="38.4" customHeight="1" x14ac:dyDescent="0.3">
      <c r="A33" s="21"/>
      <c r="B33" s="25" t="s">
        <v>43</v>
      </c>
      <c r="C33" s="21" t="s">
        <v>85</v>
      </c>
      <c r="D33" s="21" t="s">
        <v>117</v>
      </c>
      <c r="E33" s="12">
        <v>158</v>
      </c>
      <c r="F33" s="20" t="s">
        <v>128</v>
      </c>
    </row>
    <row r="34" spans="1:8" s="1" customFormat="1" ht="38.4" customHeight="1" x14ac:dyDescent="0.3">
      <c r="A34" s="21"/>
      <c r="B34" s="25"/>
      <c r="C34" s="21"/>
      <c r="D34" s="21"/>
      <c r="E34" s="26">
        <f>SUM(E29:E33)</f>
        <v>808</v>
      </c>
      <c r="F34" s="20"/>
      <c r="G34" s="12"/>
      <c r="H34" s="13"/>
    </row>
    <row r="35" spans="1:8" s="1" customFormat="1" ht="38.4" customHeight="1" x14ac:dyDescent="0.3">
      <c r="A35" s="21"/>
      <c r="B35" s="25"/>
      <c r="C35" s="21"/>
      <c r="D35" s="21"/>
      <c r="E35" s="12"/>
      <c r="F35" s="20"/>
      <c r="G35" s="12"/>
      <c r="H35" s="13"/>
    </row>
    <row r="36" spans="1:8" s="16" customFormat="1" ht="38.4" customHeight="1" x14ac:dyDescent="0.25">
      <c r="A36" s="15" t="s">
        <v>146</v>
      </c>
      <c r="B36" s="22" t="s">
        <v>37</v>
      </c>
      <c r="C36" s="15"/>
      <c r="D36" s="15"/>
      <c r="E36" s="15"/>
      <c r="F36" s="14"/>
      <c r="G36" s="15"/>
      <c r="H36" s="14"/>
    </row>
    <row r="37" spans="1:8" ht="38.4" customHeight="1" x14ac:dyDescent="0.3">
      <c r="A37" s="21"/>
      <c r="B37" s="25" t="s">
        <v>36</v>
      </c>
      <c r="C37" s="21" t="s">
        <v>35</v>
      </c>
      <c r="D37" s="21" t="s">
        <v>34</v>
      </c>
      <c r="E37" s="12">
        <v>166</v>
      </c>
      <c r="F37" s="20" t="s">
        <v>101</v>
      </c>
    </row>
    <row r="38" spans="1:8" ht="38.4" customHeight="1" x14ac:dyDescent="0.3">
      <c r="A38" s="21"/>
      <c r="B38" s="25" t="s">
        <v>43</v>
      </c>
      <c r="C38" s="21" t="s">
        <v>63</v>
      </c>
      <c r="D38" s="21" t="s">
        <v>62</v>
      </c>
      <c r="E38" s="12">
        <v>164</v>
      </c>
      <c r="F38" s="20" t="s">
        <v>124</v>
      </c>
    </row>
    <row r="39" spans="1:8" ht="38.4" customHeight="1" x14ac:dyDescent="0.3">
      <c r="A39" s="21"/>
      <c r="B39" s="25" t="s">
        <v>81</v>
      </c>
      <c r="C39" s="21" t="s">
        <v>80</v>
      </c>
      <c r="D39" s="21" t="s">
        <v>79</v>
      </c>
      <c r="E39" s="12">
        <v>157</v>
      </c>
      <c r="F39" s="20" t="s">
        <v>99</v>
      </c>
    </row>
    <row r="40" spans="1:8" ht="38.4" customHeight="1" x14ac:dyDescent="0.3">
      <c r="A40" s="21"/>
      <c r="B40" s="25" t="s">
        <v>43</v>
      </c>
      <c r="C40" s="21" t="s">
        <v>52</v>
      </c>
      <c r="D40" s="21" t="s">
        <v>62</v>
      </c>
      <c r="E40" s="12">
        <v>157</v>
      </c>
      <c r="F40" s="20" t="s">
        <v>133</v>
      </c>
    </row>
    <row r="41" spans="1:8" ht="38.4" customHeight="1" x14ac:dyDescent="0.3">
      <c r="A41" s="21"/>
      <c r="B41" s="25" t="s">
        <v>59</v>
      </c>
      <c r="C41" s="21" t="s">
        <v>58</v>
      </c>
      <c r="D41" s="21" t="s">
        <v>57</v>
      </c>
      <c r="E41" s="12">
        <v>151</v>
      </c>
      <c r="F41" s="20" t="s">
        <v>123</v>
      </c>
    </row>
    <row r="42" spans="1:8" s="1" customFormat="1" ht="38.4" customHeight="1" x14ac:dyDescent="0.3">
      <c r="A42" s="21"/>
      <c r="B42" s="25"/>
      <c r="C42" s="21"/>
      <c r="D42" s="21"/>
      <c r="E42" s="26">
        <f>SUM(E37:E41)</f>
        <v>795</v>
      </c>
      <c r="F42" s="20"/>
      <c r="G42" s="12"/>
      <c r="H42" s="13"/>
    </row>
    <row r="43" spans="1:8" s="1" customFormat="1" ht="38.4" customHeight="1" x14ac:dyDescent="0.3">
      <c r="A43" s="21"/>
      <c r="B43" s="25"/>
      <c r="C43" s="21"/>
      <c r="D43" s="21"/>
      <c r="E43" s="12"/>
      <c r="F43" s="20"/>
      <c r="G43" s="12"/>
      <c r="H43" s="13"/>
    </row>
    <row r="44" spans="1:8" s="16" customFormat="1" ht="38.4" customHeight="1" x14ac:dyDescent="0.25">
      <c r="A44" s="15" t="s">
        <v>147</v>
      </c>
      <c r="B44" s="22" t="s">
        <v>19</v>
      </c>
      <c r="C44" s="15"/>
      <c r="D44" s="15"/>
      <c r="E44" s="15"/>
      <c r="F44" s="14"/>
      <c r="G44" s="15"/>
      <c r="H44" s="14"/>
    </row>
    <row r="45" spans="1:8" ht="38.4" customHeight="1" x14ac:dyDescent="0.3">
      <c r="A45" s="21"/>
      <c r="B45" s="25" t="s">
        <v>18</v>
      </c>
      <c r="C45" s="21" t="s">
        <v>70</v>
      </c>
      <c r="D45" s="21" t="s">
        <v>60</v>
      </c>
      <c r="E45" s="12">
        <v>174</v>
      </c>
      <c r="F45" s="20" t="s">
        <v>100</v>
      </c>
    </row>
    <row r="46" spans="1:8" ht="38.4" customHeight="1" x14ac:dyDescent="0.3">
      <c r="A46" s="21"/>
      <c r="B46" s="25" t="s">
        <v>43</v>
      </c>
      <c r="C46" s="21" t="s">
        <v>67</v>
      </c>
      <c r="D46" s="21" t="s">
        <v>21</v>
      </c>
      <c r="E46" s="12">
        <v>174</v>
      </c>
      <c r="F46" s="20" t="s">
        <v>122</v>
      </c>
    </row>
    <row r="47" spans="1:8" ht="38.4" customHeight="1" x14ac:dyDescent="0.3">
      <c r="A47" s="21"/>
      <c r="B47" s="25" t="s">
        <v>48</v>
      </c>
      <c r="C47" s="21" t="s">
        <v>47</v>
      </c>
      <c r="D47" s="21" t="s">
        <v>46</v>
      </c>
      <c r="E47" s="12">
        <v>161</v>
      </c>
      <c r="F47" s="20" t="s">
        <v>126</v>
      </c>
    </row>
    <row r="48" spans="1:8" ht="38.4" customHeight="1" x14ac:dyDescent="0.3">
      <c r="A48" s="21"/>
      <c r="B48" s="25" t="s">
        <v>43</v>
      </c>
      <c r="C48" s="21" t="s">
        <v>94</v>
      </c>
      <c r="D48" s="21" t="s">
        <v>118</v>
      </c>
      <c r="E48" s="12">
        <v>124</v>
      </c>
      <c r="F48" s="20"/>
    </row>
    <row r="49" spans="1:8" ht="38.4" customHeight="1" x14ac:dyDescent="0.3">
      <c r="A49" s="21"/>
      <c r="B49" s="25" t="s">
        <v>72</v>
      </c>
      <c r="C49" s="21" t="s">
        <v>71</v>
      </c>
      <c r="D49" s="21" t="s">
        <v>115</v>
      </c>
      <c r="E49" s="12">
        <v>102</v>
      </c>
      <c r="F49" s="20"/>
    </row>
    <row r="50" spans="1:8" s="1" customFormat="1" ht="38.4" customHeight="1" x14ac:dyDescent="0.3">
      <c r="A50" s="21"/>
      <c r="B50" s="25"/>
      <c r="C50" s="21"/>
      <c r="D50" s="21"/>
      <c r="E50" s="26">
        <f>SUM(E45:E49)</f>
        <v>735</v>
      </c>
      <c r="F50" s="20"/>
      <c r="G50" s="12"/>
      <c r="H50" s="13"/>
    </row>
    <row r="51" spans="1:8" s="1" customFormat="1" ht="40.799999999999997" customHeight="1" x14ac:dyDescent="0.3">
      <c r="A51" s="21"/>
      <c r="B51" s="25"/>
      <c r="C51" s="21"/>
      <c r="D51" s="21"/>
      <c r="E51" s="12"/>
      <c r="F51" s="20"/>
      <c r="G51" s="12"/>
      <c r="H51" s="13"/>
    </row>
    <row r="52" spans="1:8" s="16" customFormat="1" ht="38.4" customHeight="1" x14ac:dyDescent="0.25">
      <c r="A52" s="15" t="s">
        <v>148</v>
      </c>
      <c r="B52" s="22" t="s">
        <v>140</v>
      </c>
      <c r="C52" s="15"/>
      <c r="D52" s="15"/>
      <c r="E52" s="15"/>
      <c r="F52" s="14"/>
      <c r="G52" s="15"/>
      <c r="H52" s="14"/>
    </row>
    <row r="53" spans="1:8" ht="38.4" customHeight="1" x14ac:dyDescent="0.3">
      <c r="A53" s="21"/>
      <c r="B53" s="25" t="s">
        <v>69</v>
      </c>
      <c r="C53" s="21" t="s">
        <v>68</v>
      </c>
      <c r="D53" s="21" t="s">
        <v>114</v>
      </c>
      <c r="E53" s="12">
        <v>155</v>
      </c>
      <c r="F53" s="20" t="s">
        <v>101</v>
      </c>
    </row>
    <row r="54" spans="1:8" ht="38.4" customHeight="1" x14ac:dyDescent="0.3">
      <c r="A54" s="21"/>
      <c r="B54" s="25" t="s">
        <v>18</v>
      </c>
      <c r="C54" s="21" t="s">
        <v>29</v>
      </c>
      <c r="D54" s="21" t="s">
        <v>28</v>
      </c>
      <c r="E54" s="12">
        <v>151</v>
      </c>
      <c r="F54" s="20" t="s">
        <v>101</v>
      </c>
    </row>
    <row r="55" spans="1:8" ht="38.4" customHeight="1" x14ac:dyDescent="0.3">
      <c r="A55" s="21"/>
      <c r="B55" s="25" t="s">
        <v>43</v>
      </c>
      <c r="C55" s="21" t="s">
        <v>91</v>
      </c>
      <c r="D55" s="21" t="s">
        <v>116</v>
      </c>
      <c r="E55" s="12">
        <v>148</v>
      </c>
      <c r="F55" s="20"/>
    </row>
    <row r="56" spans="1:8" ht="38.4" customHeight="1" x14ac:dyDescent="0.3">
      <c r="A56" s="21"/>
      <c r="B56" s="25" t="s">
        <v>9</v>
      </c>
      <c r="C56" s="21" t="s">
        <v>41</v>
      </c>
      <c r="D56" s="21" t="s">
        <v>109</v>
      </c>
      <c r="E56" s="12">
        <v>135</v>
      </c>
      <c r="F56" s="20"/>
    </row>
    <row r="57" spans="1:8" ht="38.4" customHeight="1" x14ac:dyDescent="0.3">
      <c r="A57" s="21"/>
      <c r="B57" s="25" t="s">
        <v>2</v>
      </c>
      <c r="C57" s="21" t="s">
        <v>1</v>
      </c>
      <c r="D57" s="21" t="s">
        <v>0</v>
      </c>
      <c r="E57" s="12">
        <v>110</v>
      </c>
      <c r="F57" s="20"/>
    </row>
    <row r="58" spans="1:8" s="1" customFormat="1" ht="38.4" customHeight="1" x14ac:dyDescent="0.3">
      <c r="A58" s="21"/>
      <c r="B58" s="25"/>
      <c r="C58" s="21"/>
      <c r="D58" s="21"/>
      <c r="E58" s="26">
        <f>SUM(E53:E57)</f>
        <v>699</v>
      </c>
      <c r="F58" s="20"/>
      <c r="G58" s="12"/>
      <c r="H58" s="13"/>
    </row>
    <row r="59" spans="1:8" s="1" customFormat="1" ht="38.4" customHeight="1" x14ac:dyDescent="0.3">
      <c r="A59" s="21"/>
      <c r="B59" s="25"/>
      <c r="C59" s="21"/>
      <c r="D59" s="21"/>
      <c r="E59" s="12"/>
      <c r="F59" s="20"/>
      <c r="G59" s="12"/>
      <c r="H59" s="13"/>
    </row>
    <row r="60" spans="1:8" s="16" customFormat="1" ht="38.4" customHeight="1" x14ac:dyDescent="0.25">
      <c r="A60" s="15" t="s">
        <v>149</v>
      </c>
      <c r="B60" s="22" t="s">
        <v>11</v>
      </c>
      <c r="C60" s="15"/>
      <c r="D60" s="15"/>
      <c r="E60" s="15"/>
      <c r="F60" s="14"/>
      <c r="G60" s="15"/>
      <c r="H60" s="14"/>
    </row>
    <row r="61" spans="1:8" ht="38.4" customHeight="1" x14ac:dyDescent="0.3">
      <c r="A61" s="21"/>
      <c r="B61" s="25" t="s">
        <v>13</v>
      </c>
      <c r="C61" s="21" t="s">
        <v>38</v>
      </c>
      <c r="D61" s="21" t="s">
        <v>108</v>
      </c>
      <c r="E61" s="12">
        <v>174</v>
      </c>
      <c r="F61" s="20" t="s">
        <v>121</v>
      </c>
    </row>
    <row r="62" spans="1:8" ht="38.4" customHeight="1" x14ac:dyDescent="0.3">
      <c r="A62" s="21"/>
      <c r="B62" s="25" t="s">
        <v>7</v>
      </c>
      <c r="C62" s="21" t="s">
        <v>10</v>
      </c>
      <c r="D62" s="21" t="s">
        <v>105</v>
      </c>
      <c r="E62" s="12">
        <v>163</v>
      </c>
      <c r="F62" s="20" t="s">
        <v>99</v>
      </c>
    </row>
    <row r="63" spans="1:8" ht="38.4" customHeight="1" x14ac:dyDescent="0.3">
      <c r="A63" s="21"/>
      <c r="B63" s="25" t="s">
        <v>13</v>
      </c>
      <c r="C63" s="21" t="s">
        <v>14</v>
      </c>
      <c r="D63" s="21" t="s">
        <v>106</v>
      </c>
      <c r="E63" s="12">
        <v>157</v>
      </c>
      <c r="F63" s="20" t="s">
        <v>129</v>
      </c>
    </row>
    <row r="64" spans="1:8" ht="38.4" customHeight="1" x14ac:dyDescent="0.3">
      <c r="A64" s="21"/>
      <c r="B64" s="25" t="s">
        <v>16</v>
      </c>
      <c r="C64" s="21" t="s">
        <v>15</v>
      </c>
      <c r="D64" s="21" t="s">
        <v>88</v>
      </c>
      <c r="E64" s="12">
        <v>157</v>
      </c>
      <c r="F64" s="20" t="s">
        <v>130</v>
      </c>
    </row>
    <row r="65" spans="1:8" s="1" customFormat="1" ht="38.4" customHeight="1" x14ac:dyDescent="0.3">
      <c r="A65" s="21"/>
      <c r="B65" s="25"/>
      <c r="C65" s="21"/>
      <c r="D65" s="21"/>
      <c r="E65" s="26">
        <f>SUM(E61:E64)</f>
        <v>651</v>
      </c>
      <c r="F65" s="20"/>
      <c r="G65" s="12"/>
      <c r="H65" s="13"/>
    </row>
    <row r="66" spans="1:8" s="1" customFormat="1" ht="38.4" customHeight="1" x14ac:dyDescent="0.3">
      <c r="A66" s="21"/>
      <c r="B66" s="25"/>
      <c r="C66" s="21"/>
      <c r="D66" s="21"/>
      <c r="E66" s="12"/>
      <c r="F66" s="20"/>
      <c r="G66" s="12"/>
      <c r="H66" s="13"/>
    </row>
    <row r="67" spans="1:8" s="16" customFormat="1" ht="38.4" customHeight="1" x14ac:dyDescent="0.25">
      <c r="A67" s="15" t="s">
        <v>150</v>
      </c>
      <c r="B67" s="22" t="s">
        <v>75</v>
      </c>
      <c r="C67" s="15"/>
      <c r="D67" s="15"/>
      <c r="E67" s="15"/>
      <c r="F67" s="14"/>
      <c r="G67" s="15"/>
      <c r="H67" s="14"/>
    </row>
    <row r="68" spans="1:8" ht="38.4" customHeight="1" x14ac:dyDescent="0.3">
      <c r="A68" s="21"/>
      <c r="B68" s="25" t="s">
        <v>43</v>
      </c>
      <c r="C68" s="21" t="s">
        <v>56</v>
      </c>
      <c r="D68" s="21" t="s">
        <v>17</v>
      </c>
      <c r="E68" s="12">
        <v>175</v>
      </c>
      <c r="F68" s="20" t="s">
        <v>123</v>
      </c>
    </row>
    <row r="69" spans="1:8" ht="38.4" customHeight="1" x14ac:dyDescent="0.3">
      <c r="A69" s="21"/>
      <c r="B69" s="25" t="s">
        <v>40</v>
      </c>
      <c r="C69" s="21" t="s">
        <v>74</v>
      </c>
      <c r="D69" s="21" t="s">
        <v>73</v>
      </c>
      <c r="E69" s="12">
        <v>172</v>
      </c>
      <c r="F69" s="20"/>
    </row>
    <row r="70" spans="1:8" s="1" customFormat="1" ht="38.4" customHeight="1" x14ac:dyDescent="0.3">
      <c r="A70" s="21"/>
      <c r="B70" s="25"/>
      <c r="C70" s="21"/>
      <c r="D70" s="21"/>
      <c r="E70" s="26">
        <f>SUM(E68:E69)</f>
        <v>347</v>
      </c>
      <c r="F70" s="20"/>
      <c r="G70" s="12"/>
      <c r="H70" s="13"/>
    </row>
    <row r="71" spans="1:8" s="1" customFormat="1" ht="38.4" customHeight="1" x14ac:dyDescent="0.3">
      <c r="A71" s="21"/>
      <c r="B71" s="25"/>
      <c r="C71" s="21"/>
      <c r="D71" s="21"/>
      <c r="E71" s="12"/>
      <c r="F71" s="20"/>
      <c r="G71" s="12"/>
      <c r="H71" s="13"/>
    </row>
    <row r="72" spans="1:8" s="16" customFormat="1" ht="38.4" customHeight="1" x14ac:dyDescent="0.25">
      <c r="A72" s="15" t="s">
        <v>151</v>
      </c>
      <c r="B72" s="22" t="s">
        <v>45</v>
      </c>
      <c r="C72" s="15"/>
      <c r="D72" s="15"/>
      <c r="E72" s="15"/>
      <c r="F72" s="14"/>
      <c r="G72" s="15"/>
      <c r="H72" s="14"/>
    </row>
    <row r="73" spans="1:8" ht="38.4" customHeight="1" x14ac:dyDescent="0.3">
      <c r="A73" s="21"/>
      <c r="B73" s="25" t="s">
        <v>43</v>
      </c>
      <c r="C73" s="21" t="s">
        <v>44</v>
      </c>
      <c r="D73" s="21" t="s">
        <v>110</v>
      </c>
      <c r="E73" s="12">
        <v>174</v>
      </c>
      <c r="F73" s="20" t="s">
        <v>102</v>
      </c>
    </row>
    <row r="74" spans="1:8" ht="38.4" customHeight="1" x14ac:dyDescent="0.3">
      <c r="A74" s="21"/>
      <c r="B74" s="25" t="s">
        <v>90</v>
      </c>
      <c r="C74" s="21" t="s">
        <v>96</v>
      </c>
      <c r="D74" s="21" t="s">
        <v>120</v>
      </c>
      <c r="E74" s="12">
        <v>168</v>
      </c>
      <c r="F74" s="20"/>
    </row>
    <row r="75" spans="1:8" s="1" customFormat="1" ht="38.4" customHeight="1" x14ac:dyDescent="0.3">
      <c r="A75" s="21"/>
      <c r="B75" s="25"/>
      <c r="C75" s="21"/>
      <c r="D75" s="21"/>
      <c r="E75" s="26">
        <f>SUM(E73:E74)</f>
        <v>342</v>
      </c>
      <c r="F75" s="20"/>
      <c r="G75" s="12"/>
      <c r="H75" s="13"/>
    </row>
    <row r="76" spans="1:8" s="1" customFormat="1" ht="38.4" customHeight="1" x14ac:dyDescent="0.3">
      <c r="A76" s="21"/>
      <c r="B76" s="25"/>
      <c r="C76" s="21"/>
      <c r="D76" s="21"/>
      <c r="E76" s="12"/>
      <c r="F76" s="20"/>
      <c r="G76" s="12"/>
      <c r="H76" s="13"/>
    </row>
    <row r="77" spans="1:8" s="16" customFormat="1" ht="38.4" customHeight="1" x14ac:dyDescent="0.25">
      <c r="A77" s="15" t="s">
        <v>152</v>
      </c>
      <c r="B77" s="22" t="s">
        <v>138</v>
      </c>
      <c r="C77" s="15"/>
      <c r="D77" s="15"/>
      <c r="E77" s="27"/>
      <c r="F77" s="15"/>
      <c r="G77" s="14"/>
      <c r="H77" s="15"/>
    </row>
    <row r="78" spans="1:8" ht="38.4" customHeight="1" x14ac:dyDescent="0.3">
      <c r="A78" s="21"/>
      <c r="B78" s="25" t="s">
        <v>8</v>
      </c>
      <c r="C78" s="21" t="s">
        <v>98</v>
      </c>
      <c r="D78" s="21" t="s">
        <v>30</v>
      </c>
      <c r="E78" s="12">
        <v>152</v>
      </c>
      <c r="F78" s="20"/>
    </row>
    <row r="79" spans="1:8" ht="38.4" customHeight="1" x14ac:dyDescent="0.3">
      <c r="A79" s="21"/>
      <c r="B79" s="25" t="s">
        <v>43</v>
      </c>
      <c r="C79" s="21" t="s">
        <v>84</v>
      </c>
      <c r="D79" s="21" t="s">
        <v>83</v>
      </c>
      <c r="E79" s="12">
        <v>150</v>
      </c>
      <c r="F79" s="20"/>
    </row>
    <row r="80" spans="1:8" ht="38.4" customHeight="1" x14ac:dyDescent="0.3">
      <c r="A80" s="21"/>
      <c r="B80" s="25" t="s">
        <v>16</v>
      </c>
      <c r="C80" s="21" t="s">
        <v>33</v>
      </c>
      <c r="D80" s="21" t="s">
        <v>32</v>
      </c>
      <c r="E80" s="12">
        <v>13</v>
      </c>
      <c r="F80" s="20"/>
    </row>
    <row r="81" spans="1:10" s="1" customFormat="1" ht="38.4" customHeight="1" x14ac:dyDescent="0.3">
      <c r="A81" s="21"/>
      <c r="B81" s="25"/>
      <c r="C81" s="21"/>
      <c r="D81" s="21"/>
      <c r="E81" s="26">
        <f>SUM(E78:E80)</f>
        <v>315</v>
      </c>
      <c r="F81" s="20"/>
      <c r="G81" s="12"/>
      <c r="H81" s="13"/>
    </row>
    <row r="82" spans="1:10" s="1" customFormat="1" ht="38.4" customHeight="1" x14ac:dyDescent="0.3">
      <c r="A82" s="21"/>
      <c r="B82" s="25"/>
      <c r="C82" s="21"/>
      <c r="D82" s="21"/>
      <c r="E82" s="12"/>
      <c r="F82" s="20"/>
      <c r="G82" s="12"/>
      <c r="H82" s="13"/>
      <c r="I82" s="13"/>
      <c r="J82" s="13"/>
    </row>
    <row r="83" spans="1:10" s="16" customFormat="1" ht="38.4" customHeight="1" x14ac:dyDescent="0.25">
      <c r="A83" s="15" t="s">
        <v>153</v>
      </c>
      <c r="B83" s="22" t="s">
        <v>136</v>
      </c>
      <c r="C83" s="15"/>
      <c r="D83" s="15"/>
      <c r="E83" s="15"/>
      <c r="F83" s="27"/>
      <c r="G83" s="15"/>
      <c r="H83" s="14"/>
      <c r="I83" s="15"/>
      <c r="J83" s="14"/>
    </row>
    <row r="84" spans="1:10" ht="38.4" customHeight="1" x14ac:dyDescent="0.3">
      <c r="A84" s="21"/>
      <c r="B84" s="25" t="s">
        <v>7</v>
      </c>
      <c r="C84" s="21" t="s">
        <v>25</v>
      </c>
      <c r="D84" s="21" t="s">
        <v>24</v>
      </c>
      <c r="E84" s="12">
        <v>157</v>
      </c>
      <c r="F84" s="20" t="s">
        <v>131</v>
      </c>
      <c r="I84" s="13"/>
      <c r="J84" s="13"/>
    </row>
    <row r="85" spans="1:10" ht="38.4" customHeight="1" x14ac:dyDescent="0.3">
      <c r="A85" s="21"/>
      <c r="B85" s="25" t="s">
        <v>50</v>
      </c>
      <c r="C85" s="21" t="s">
        <v>49</v>
      </c>
      <c r="D85" s="21" t="s">
        <v>106</v>
      </c>
      <c r="E85" s="12">
        <v>155</v>
      </c>
      <c r="F85" s="20" t="s">
        <v>123</v>
      </c>
    </row>
    <row r="86" spans="1:10" s="1" customFormat="1" ht="38.4" customHeight="1" x14ac:dyDescent="0.3">
      <c r="A86" s="21"/>
      <c r="B86" s="25"/>
      <c r="C86" s="21"/>
      <c r="D86" s="21"/>
      <c r="E86" s="26">
        <f>SUM(E84:E85)</f>
        <v>312</v>
      </c>
      <c r="F86" s="20"/>
      <c r="G86" s="12"/>
      <c r="H86" s="13"/>
    </row>
    <row r="87" spans="1:10" s="1" customFormat="1" ht="38.4" customHeight="1" x14ac:dyDescent="0.3">
      <c r="A87" s="21"/>
      <c r="B87" s="25"/>
      <c r="C87" s="21"/>
      <c r="D87" s="21"/>
      <c r="E87" s="12"/>
      <c r="F87" s="20"/>
      <c r="G87" s="12"/>
      <c r="H87" s="13"/>
    </row>
    <row r="88" spans="1:10" s="1" customFormat="1" ht="38.4" customHeight="1" x14ac:dyDescent="0.3">
      <c r="A88" s="21"/>
      <c r="B88" s="25"/>
      <c r="C88" s="21"/>
      <c r="D88" s="21"/>
      <c r="E88" s="12"/>
      <c r="F88" s="20"/>
      <c r="G88" s="12"/>
      <c r="H88" s="13"/>
    </row>
    <row r="89" spans="1:10" s="1" customFormat="1" ht="38.4" customHeight="1" x14ac:dyDescent="0.3">
      <c r="A89" s="21"/>
      <c r="B89" s="25"/>
      <c r="C89" s="21"/>
      <c r="D89" s="21"/>
      <c r="E89" s="12"/>
      <c r="F89" s="20"/>
      <c r="G89" s="12"/>
      <c r="H89" s="13"/>
    </row>
    <row r="90" spans="1:10" ht="38.4" customHeight="1" x14ac:dyDescent="0.3">
      <c r="A90" s="21"/>
      <c r="B90" s="25"/>
      <c r="C90" s="21"/>
      <c r="D90" s="21"/>
      <c r="E90" s="12"/>
      <c r="F90" s="20"/>
    </row>
    <row r="91" spans="1:10" ht="38.4" customHeight="1" x14ac:dyDescent="0.3">
      <c r="A91" s="21"/>
      <c r="B91" s="25"/>
      <c r="C91" s="21"/>
      <c r="D91" s="21"/>
      <c r="E91" s="12"/>
      <c r="F91" s="20"/>
    </row>
  </sheetData>
  <pageMargins left="0.7" right="0.7" top="0.75" bottom="0.75" header="0.3" footer="0.3"/>
  <pageSetup paperSize="8" scale="56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"/>
  <sheetViews>
    <sheetView workbookViewId="0">
      <selection sqref="A1:I1048576"/>
    </sheetView>
  </sheetViews>
  <sheetFormatPr defaultRowHeight="13.2" x14ac:dyDescent="0.25"/>
  <cols>
    <col min="1" max="9" width="16.6640625" customWidth="1"/>
  </cols>
  <sheetData>
    <row r="3" spans="1:8" s="1" customFormat="1" ht="38.4" customHeight="1" x14ac:dyDescent="0.3">
      <c r="A3" s="2"/>
      <c r="B3" s="10" t="s">
        <v>141</v>
      </c>
      <c r="C3" s="2"/>
      <c r="D3" s="2"/>
      <c r="E3" s="4"/>
      <c r="F3" s="6"/>
      <c r="G3" s="8"/>
      <c r="H3" s="6"/>
    </row>
    <row r="4" spans="1:8" ht="38.4" customHeight="1" x14ac:dyDescent="0.3">
      <c r="A4" s="2"/>
      <c r="B4" s="10" t="s">
        <v>43</v>
      </c>
      <c r="C4" s="2" t="s">
        <v>71</v>
      </c>
      <c r="D4" s="2" t="s">
        <v>116</v>
      </c>
      <c r="E4" s="4" t="s">
        <v>78</v>
      </c>
      <c r="F4" s="6">
        <v>157</v>
      </c>
      <c r="G4" s="8" t="s">
        <v>132</v>
      </c>
      <c r="H4" s="6"/>
    </row>
    <row r="5" spans="1:8" ht="38.4" customHeight="1" x14ac:dyDescent="0.3">
      <c r="A5" s="2"/>
      <c r="B5" s="10" t="s">
        <v>90</v>
      </c>
      <c r="C5" s="2" t="s">
        <v>89</v>
      </c>
      <c r="D5" s="2" t="s">
        <v>88</v>
      </c>
      <c r="E5" s="4" t="s">
        <v>37</v>
      </c>
      <c r="F5" s="6">
        <v>146</v>
      </c>
      <c r="G5" s="8" t="s">
        <v>124</v>
      </c>
      <c r="H5" s="6"/>
    </row>
    <row r="6" spans="1:8" ht="38.4" customHeight="1" x14ac:dyDescent="0.3">
      <c r="A6" s="2"/>
      <c r="B6" s="10" t="s">
        <v>9</v>
      </c>
      <c r="C6" s="2" t="s">
        <v>26</v>
      </c>
      <c r="D6" s="2" t="s">
        <v>107</v>
      </c>
      <c r="E6" s="4" t="s">
        <v>27</v>
      </c>
      <c r="F6" s="6">
        <v>146</v>
      </c>
      <c r="G6" s="8" t="s">
        <v>123</v>
      </c>
      <c r="H6" s="6"/>
    </row>
    <row r="7" spans="1:8" ht="38.4" customHeight="1" x14ac:dyDescent="0.3">
      <c r="A7" s="2"/>
      <c r="B7" s="10" t="s">
        <v>7</v>
      </c>
      <c r="C7" s="2" t="s">
        <v>95</v>
      </c>
      <c r="D7" s="2" t="s">
        <v>119</v>
      </c>
      <c r="E7" s="5" t="s">
        <v>97</v>
      </c>
      <c r="F7" s="6">
        <v>117</v>
      </c>
      <c r="G7" s="8"/>
      <c r="H7" s="6"/>
    </row>
    <row r="8" spans="1:8" ht="38.4" customHeight="1" x14ac:dyDescent="0.3">
      <c r="A8" s="2"/>
      <c r="B8" s="10" t="s">
        <v>13</v>
      </c>
      <c r="C8" s="2" t="s">
        <v>22</v>
      </c>
      <c r="D8" s="2" t="s">
        <v>21</v>
      </c>
      <c r="E8" s="4" t="s">
        <v>23</v>
      </c>
      <c r="F8" s="6">
        <v>91</v>
      </c>
      <c r="G8" s="8"/>
      <c r="H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JOUKKUEET</vt:lpstr>
      <vt:lpstr>ILMAN JOUKKUETTA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Lakela</dc:creator>
  <cp:lastModifiedBy>Pölönen Pauli</cp:lastModifiedBy>
  <cp:lastPrinted>2019-09-06T09:45:39Z</cp:lastPrinted>
  <dcterms:created xsi:type="dcterms:W3CDTF">2019-09-02T11:30:11Z</dcterms:created>
  <dcterms:modified xsi:type="dcterms:W3CDTF">2019-09-07T16:14:50Z</dcterms:modified>
</cp:coreProperties>
</file>